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<sst xmlns="http://schemas.openxmlformats.org/spreadsheetml/2006/main" count="35" uniqueCount="35">
  <si>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</si>
  <si>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</si>
  <si>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</si>
  <si>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</si>
  <si>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modelo VAI 5-050 WN "VAILLANT", potencia frigorífica nominal 5,3 kW, potencia frigorífica mínima/máxima: 1,2/6,6 kW, consumo eléctrico en refrigeración 1,55 kW, SEER 7,6 (clase A+++), potencia calorífica nominal 5,57 kW, potencia calorífica mínima/máxima: 1,12/6,8 kW, consumo eléctrico en calefacción 1,43 kW, SCOP 4,1 (clase A+), formado por una unidad interior de pared VAI 5-050 WNI, presión sonora mínima/máxima: 34/49 dBA, filtro purificador del aire y pantalla LCD retroiluminada, mando a distancia inalámbrico, y una unidad exterior VAI 5-050 WO, con compresor tipo Inverter DC,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vistas, con contacto para encendido y apagado de forma remota de la unidad interior de aire acondicionado, modelo VAI8/5-S4,.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</si>
  <si>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</si>
  <si>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</si>
  <si>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</si>
  <si>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</si>
  <si>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</si>
  <si>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</si>
  <si>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</si>
  <si>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mt42vai310A</t>
  </si>
  <si>
    <t xml:space="preserve">Ud</t>
  </si>
  <si>
    <t xml:space="preserve">Equipo de aire acondicionado, sistema aire-aire split 1x1, para gas R-32, bomba de calor, alimentación monofásica (230V/50Hz), modelo VAI 5-050 WN "VAILLANT", potencia frigorífica nominal 5,3 kW, potencia frigorífica mínima/máxima: 1,2/6,6 kW, consumo eléctrico en refrigeración 1,55 kW, SEER 7,6 (clase A+++), potencia calorífica nominal 5,57 kW, potencia calorífica mínima/máxima: 1,12/6,8 kW, consumo eléctrico en calefacción 1,43 kW, SCOP 4,1 (clase A+), formado por una unidad interior de pared VAI 5-050 WNI, presión sonora mínima/máxima: 34/49 dBA, filtro purificador del aire y pantalla LCD retroiluminada, mando a distancia inalámbrico, y una unidad exterior VAI 5-050 WO, con compresor tipo Inverter DC,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</si>
  <si>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mt42vai007a</t>
  </si>
  <si>
    <t xml:space="preserve">Ud</t>
  </si>
  <si>
    <t xml:space="preserve">Contacto para encendido y apagado de forma remota de la unidad interior de aire acondicionado, modelo VAI8/5-S4 "VAILLANT", en caja de 73x73x35 mm para empotrar.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</si>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</sst>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1185</v>
      </c>
      <c r="G10" s="12">
        <f ca="1">ROUND(INDIRECT(ADDRESS(ROW()+(0), COLUMN()+(-2), 1))*INDIRECT(ADDRESS(ROW()+(0), COLUMN()+(-1), 1)), 2)</f>
        <v>1185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</v>
      </c>
      <c r="F15" s="12">
        <v>20.48</v>
      </c>
      <c r="G15" s="12">
        <f ca="1">ROUND(INDIRECT(ADDRESS(ROW()+(0), COLUMN()+(-2), 1))*INDIRECT(ADDRESS(ROW()+(0), COLUMN()+(-1), 1)), 2)</f>
        <v>40.96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</v>
      </c>
      <c r="F16" s="14">
        <v>18.88</v>
      </c>
      <c r="G16" s="14">
        <f ca="1">ROUND(INDIRECT(ADDRESS(ROW()+(0), COLUMN()+(-2), 1))*INDIRECT(ADDRESS(ROW()+(0), COLUMN()+(-1), 1)), 2)</f>
        <v>37.76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1296.72</v>
      </c>
      <c r="G19" s="14">
        <f ca="1">ROUND(INDIRECT(ADDRESS(ROW()+(0), COLUMN()+(-2), 1))*INDIRECT(ADDRESS(ROW()+(0), COLUMN()+(-1), 1))/100, 2)</f>
        <v>25.93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1322.65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