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<sst xmlns="http://schemas.openxmlformats.org/spreadsheetml/2006/main" count="35" uniqueCount="35">
  <si>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</si>
  <si>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</si>
  <si>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</si>
  <si>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</si>
  <si>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N, modelo turboMAG plus 125/1-5 "VAILLANT", de 580x350x198 mm, con cámara de combustión estanca, baja emisión de NOx, encendido electrónico a red eléctrica, sin llama piloto, y control de llama por ionización, 12 l/min, potencia útil 21,4 kW, eficiencia energética clase A, perfil de consumo M, termostato de seguridad, pantalla táctil, intercambiador de calor y cámara de combustión protegidos con Supral contra la corrosión, con kit de evacuación horizontal de humos. Accesorios: embellecedor para ocultar las conexiones hidráulicas y de gas para calentador de agua a gas.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</si>
  <si>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</si>
  <si>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</si>
  <si>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</si>
  <si>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</si>
  <si>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</si>
  <si>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</si>
  <si>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</si>
  <si>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mt38vai251a</t>
  </si>
  <si>
    <t xml:space="preserve">Ud</t>
  </si>
  <si>
    <t xml:space="preserve">Calentador instantáneo a gas N, modelo turboMAG plus 125/1-5 "VAILLANT", de 580x350x198 mm, con cámara de combustión estanca, baja emisión de NOx, encendido electrónico a red eléctrica, sin llama piloto, y control de llama por ionización, 12 l/min, potencia útil 21,4 kW, eficiencia energética clase A, perfil de consumo M, termostato de seguridad, pantalla táctil, intercambiador de calor y cámara de combustión protegidos con Supral contra la corrosión, con kit de evacuación horizontal de humos.</t>
  </si>
  <si>
    <t xml:space="preserve">mt38vai583a</t>
  </si>
  <si>
    <t xml:space="preserve">Ud</t>
  </si>
  <si>
    <t xml:space="preserve">Embellecedor para ocultar las conexiones hidráulicas y de gas para calentador de agua a gas, "VAILLANT".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</si>
  <si>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</si>
  <si>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</si>
  <si>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</si>
  <si>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</si>
  <si>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</si>
  <si>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</si>
  <si>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</si>
  <si>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</si>
  <si>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</si>
  <si>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</si>
  <si>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</si>
  <si>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</si>
  <si>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</si>
  <si>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</si>
  <si>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</si>
  <si>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945,12€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</si>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</sst>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850</v>
      </c>
      <c r="G10" s="12">
        <f ca="1">ROUND(INDIRECT(ADDRESS(ROW()+(0), COLUMN()+(-2), 1))*INDIRECT(ADDRESS(ROW()+(0), COLUMN()+(-1), 1)), 2)</f>
        <v>850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</v>
      </c>
      <c r="G11" s="12">
        <f ca="1">ROUND(INDIRECT(ADDRESS(ROW()+(0), COLUMN()+(-2), 1))*INDIRECT(ADDRESS(ROW()+(0), COLUMN()+(-1), 1)), 2)</f>
        <v>25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1.45</v>
      </c>
      <c r="G12" s="14">
        <f ca="1">ROUND(INDIRECT(ADDRESS(ROW()+(0), COLUMN()+(-2), 1))*INDIRECT(ADDRESS(ROW()+(0), COLUMN()+(-1), 1)), 2)</f>
        <v>1.45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876.45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2.167</v>
      </c>
      <c r="F15" s="12">
        <v>23.74</v>
      </c>
      <c r="G15" s="12">
        <f ca="1">ROUND(INDIRECT(ADDRESS(ROW()+(0), COLUMN()+(-2), 1))*INDIRECT(ADDRESS(ROW()+(0), COLUMN()+(-1), 1)), 2)</f>
        <v>51.44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2.167</v>
      </c>
      <c r="F16" s="14">
        <v>21.9</v>
      </c>
      <c r="G16" s="14">
        <f ca="1">ROUND(INDIRECT(ADDRESS(ROW()+(0), COLUMN()+(-2), 1))*INDIRECT(ADDRESS(ROW()+(0), COLUMN()+(-1), 1)), 2)</f>
        <v>47.46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98.9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975.35</v>
      </c>
      <c r="G19" s="14">
        <f ca="1">ROUND(INDIRECT(ADDRESS(ROW()+(0), COLUMN()+(-2), 1))*INDIRECT(ADDRESS(ROW()+(0), COLUMN()+(-1), 1))/100, 2)</f>
        <v>19.51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994.86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