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<sst xmlns="http://schemas.openxmlformats.org/spreadsheetml/2006/main" count="35" uniqueCount="35">
  <si>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</si>
  <si>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ICB007</t>
  </si>
  <si>
    <t xml:space="preserve">Ud</t>
  </si>
  <si>
    <t xml:space="preserve">Sistema de captación solar térmica para instalación individual, integrado en cubierta inclinada.</t>
  </si>
  <si>
    <r>
      <rPr>
        <sz val="8.25"/>
        <color rgb="FF000000"/>
        <rFont val="Arial"/>
        <family val="2"/>
      </rPr>
      <t xml:space="preserve">Sistema de captación solar térmica, completo, para instalación individual, formado por panel de acero inoxidable con tratamiento selectivo, color azul, de 2031x1060x290 mm, superficie útil 2 m², bomba circuladora de accionamiento eléctrico con panel solar fotovoltaico, disipador de calor estático, intercambiador, depósito integrado, válvulas de seguridad, líquido solar y aislamiento térmico, todo ello integrado en carcasa estanca, con estructura de soporte para colocación integrada en cubierta inclinada, con toldo de protección.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</si>
  <si>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</si>
  <si>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</si>
  <si>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</si>
  <si>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</si>
  <si>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</si>
  <si>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</si>
  <si>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</si>
  <si>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mt38cso010a</t>
  </si>
  <si>
    <t xml:space="preserve">Ud</t>
  </si>
  <si>
    <t xml:space="preserve">Sistema de captación solar térmica, completo, para instalación individual, formado por panel de acero inoxidable con tratamiento selectivo, color azul, de 2031x1060x290 mm, superficie útil 2 m², bomba circuladora de accionamiento eléctrico con panel solar fotovoltaico, disipador de calor estático, intercambiador, depósito integrado, válvulas de seguridad, líquido solar y aislamiento térmico, todo ello integrado en carcasa estanca.</t>
  </si>
  <si>
    <t xml:space="preserve">mt38cso016a</t>
  </si>
  <si>
    <t xml:space="preserve">Ud</t>
  </si>
  <si>
    <t xml:space="preserve">Estructura de soporte para colocación integrada en cubierta inclinada.</t>
  </si>
  <si>
    <t xml:space="preserve">mt38cso020a</t>
  </si>
  <si>
    <t xml:space="preserve">Ud</t>
  </si>
  <si>
    <t xml:space="preserve">Toldo de protección.</t>
  </si>
  <si>
    <t xml:space="preserve">Subtotal materiales:</t>
  </si>
  <si>
    <t xml:space="preserve">Mano de obra</t>
  </si>
  <si>
    <t xml:space="preserve">mo009</t>
  </si>
  <si>
    <t xml:space="preserve">h</t>
  </si>
  <si>
    <t xml:space="preserve">Oficial 1ª instalador de captadores solares.</t>
  </si>
  <si>
    <t xml:space="preserve">mo108</t>
  </si>
  <si>
    <t xml:space="preserve">h</t>
  </si>
  <si>
    <t xml:space="preserve">Ayudante instalador de captadores solares.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</si>
  <si>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</si>
  <si>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</si>
  <si>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</si>
  <si>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</si>
  <si>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2.996,06€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</si>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</sst>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3197.29</v>
      </c>
      <c r="H10" s="12">
        <f ca="1">ROUND(INDIRECT(ADDRESS(ROW()+(0), COLUMN()+(-2), 1))*INDIRECT(ADDRESS(ROW()+(0), COLUMN()+(-1), 1)), 2)</f>
        <v>3197.29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417.03</v>
      </c>
      <c r="H11" s="12">
        <f ca="1">ROUND(INDIRECT(ADDRESS(ROW()+(0), COLUMN()+(-2), 1))*INDIRECT(ADDRESS(ROW()+(0), COLUMN()+(-1), 1)), 2)</f>
        <v>417.03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113.65</v>
      </c>
      <c r="H12" s="14">
        <f ca="1">ROUND(INDIRECT(ADDRESS(ROW()+(0), COLUMN()+(-2), 1))*INDIRECT(ADDRESS(ROW()+(0), COLUMN()+(-1), 1)), 2)</f>
        <v>113.65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3727.97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3</v>
      </c>
      <c r="G15" s="12">
        <v>23.74</v>
      </c>
      <c r="H15" s="12">
        <f ca="1">ROUND(INDIRECT(ADDRESS(ROW()+(0), COLUMN()+(-2), 1))*INDIRECT(ADDRESS(ROW()+(0), COLUMN()+(-1), 1)), 2)</f>
        <v>71.22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3</v>
      </c>
      <c r="G16" s="14">
        <v>21.9</v>
      </c>
      <c r="H16" s="14">
        <f ca="1">ROUND(INDIRECT(ADDRESS(ROW()+(0), COLUMN()+(-2), 1))*INDIRECT(ADDRESS(ROW()+(0), COLUMN()+(-1), 1)), 2)</f>
        <v>65.7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136.92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3864.89</v>
      </c>
      <c r="H19" s="14">
        <f ca="1">ROUND(INDIRECT(ADDRESS(ROW()+(0), COLUMN()+(-2), 1))*INDIRECT(ADDRESS(ROW()+(0), COLUMN()+(-1), 1))/100, 2)</f>
        <v>77.3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3942.19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