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<sst xmlns="http://schemas.openxmlformats.org/spreadsheetml/2006/main" count="38" uniqueCount="38">
  <si>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</si>
  <si>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</si>
  <si>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</si>
  <si>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</si>
  <si>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 Regulación: módulo con comunicación vía Wi-Fi para control desde smartphone o tablet. Accesorios: filtros de aire de catequina.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</si>
  <si>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</si>
  <si>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</si>
  <si>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</si>
  <si>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</si>
  <si>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</si>
  <si>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</si>
  <si>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</si>
  <si>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mt42vai320aa</t>
  </si>
  <si>
    <t xml:space="preserve">Ud</t>
  </si>
  <si>
    <t xml:space="preserve">Equipo de aire acondicionado, sistema aire-aire split 1x1, modelo climaVAIR intro VAIL 1-025 WN "VAILLANT", para gas R-32, alimentación monofásica (230V/50Hz), potencia frigorífica nominal 2,5 kW, potencia frigorífica mínima/máxima 0,5/3,25 kW, consumo eléctrico en refrigeración 0,72 kW, SEER 6,5 (clase A++), potencia calorífica nominal 2,8 kW, potencia calorífica mínima/máxima 0,5/3,5 kW, consumo eléctrico en calefacción 0,75 kW, SCOP 4 (clase A+), formado por una unidad interior de pared VAIL 1-025 WNI, presión sonora mínima/máxima 22/38 dBA, dimensiones 254x744x185 mm, peso 7,5 kg, filtro purificador del aire, mando a distancia inalámbrico, y una unidad exterior VAIL 1-025 WO, potencia sonora 62 dBA, dimensiones 550x732x330 mm, peso 25 kg, longitud máxima de tubería 15 m, diferencia máxima de altura entre la unidad exterior y la unidad interior 10 m.</t>
  </si>
  <si>
    <t xml:space="preserve">mt42vai214a</t>
  </si>
  <si>
    <t xml:space="preserve">Ud</t>
  </si>
  <si>
    <t xml:space="preserve">Filtro de aire de catequina para unidad interior de aire acondicionado de pared, "VAILLANT".</t>
  </si>
  <si>
    <t xml:space="preserve">mt42vai800a</t>
  </si>
  <si>
    <t xml:space="preserve">Ud</t>
  </si>
  <si>
    <t xml:space="preserve">Módulo con comunicación vía Wi-Fi para control desde smartphone o tablet "VAILLANT".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</si>
  <si>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</si>
  <si>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</si>
  <si>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</si>
  <si>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</si>
  <si>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</si>
  <si>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</si>
  <si>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</si>
  <si>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</si>
  <si>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</si>
  <si>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</si>
  <si>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</si>
  <si>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</si>
  <si>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</si>
  <si>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</si>
  <si>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</si>
  <si>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285,40€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</si>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</sst>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790</v>
      </c>
      <c r="G10" s="12">
        <f ca="1">ROUND(INDIRECT(ADDRESS(ROW()+(0), COLUMN()+(-2), 1))*INDIRECT(ADDRESS(ROW()+(0), COLUMN()+(-1), 1)), 2)</f>
        <v>790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30</v>
      </c>
      <c r="G11" s="12">
        <f ca="1">ROUND(INDIRECT(ADDRESS(ROW()+(0), COLUMN()+(-2), 1))*INDIRECT(ADDRESS(ROW()+(0), COLUMN()+(-1), 1)), 2)</f>
        <v>60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50</v>
      </c>
      <c r="G12" s="12">
        <f ca="1">ROUND(INDIRECT(ADDRESS(ROW()+(0), COLUMN()+(-2), 1))*INDIRECT(ADDRESS(ROW()+(0), COLUMN()+(-1), 1)), 2)</f>
        <v>50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</v>
      </c>
      <c r="G13" s="14">
        <f ca="1">ROUND(INDIRECT(ADDRESS(ROW()+(0), COLUMN()+(-2), 1))*INDIRECT(ADDRESS(ROW()+(0), COLUMN()+(-1), 1)), 2)</f>
        <v>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908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</v>
      </c>
      <c r="F16" s="12">
        <v>23.74</v>
      </c>
      <c r="G16" s="12">
        <f ca="1">ROUND(INDIRECT(ADDRESS(ROW()+(0), COLUMN()+(-2), 1))*INDIRECT(ADDRESS(ROW()+(0), COLUMN()+(-1), 1)), 2)</f>
        <v>47.48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</v>
      </c>
      <c r="F17" s="14">
        <v>21.9</v>
      </c>
      <c r="G17" s="14">
        <f ca="1">ROUND(INDIRECT(ADDRESS(ROW()+(0), COLUMN()+(-2), 1))*INDIRECT(ADDRESS(ROW()+(0), COLUMN()+(-1), 1)), 2)</f>
        <v>43.8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91.28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999.28</v>
      </c>
      <c r="G20" s="14">
        <f ca="1">ROUND(INDIRECT(ADDRESS(ROW()+(0), COLUMN()+(-2), 1))*INDIRECT(ADDRESS(ROW()+(0), COLUMN()+(-1), 1))/100, 2)</f>
        <v>19.99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1019.27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