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<sst xmlns="http://schemas.openxmlformats.org/spreadsheetml/2006/main" count="35" uniqueCount="35">
  <si>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</si>
  <si>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ICN021</t>
  </si>
  <si>
    <t xml:space="preserve">Ud</t>
  </si>
  <si>
    <t xml:space="preserve">Equipo de aire acondicionado con unidades interiores de pared, sistema aire-aire multi-split.</t>
  </si>
  <si>
    <r>
      <rPr>
        <sz val="8.25"/>
        <color rgb="FF000000"/>
        <rFont val="Arial"/>
        <family val="2"/>
      </rPr>
      <t xml:space="preserve">Equipo de aire acondicionado, sistema aire-aire multi-split 2x1, para gas R-32, bomba de calor, alimentación monofásica (230V/50Hz), modelo climaVAIR plus VAM8-052W205 "VAILLANT", potencia frigorífica nominal 5,2 kW, consumo eléctrico en refrigeración 1,45 kW, SEER 6,3 (clase A++), potencia calorífica nominal 5,4 kW, consumo eléctrico en calefacción 1,3 kW, SCOP 4 (clase A+), formado por dos unidades interiores de pared VAI8-025 WMNI, con las siguientes características cada una de ellas: presión sonora mínima/máxima: 28/39 dBA, filtro purificador del aire y pantalla LCD retroiluminada, mandos a distancia inalámbricos, y una unidad exterior VAI8-050 W2NO,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Módulo con comunicación vía Wi-Fi para control desde smartphone o tablet. Incluso elementos antivibratorios de suelo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</si>
  <si>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</si>
  <si>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</si>
  <si>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</si>
  <si>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</si>
  <si>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</si>
  <si>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</si>
  <si>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</si>
  <si>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mt42vai316a</t>
  </si>
  <si>
    <t xml:space="preserve">Ud</t>
  </si>
  <si>
    <t xml:space="preserve">Equipo de aire acondicionado, sistema aire-aire multi-split 2x1, para gas R-32, bomba de calor, alimentación monofásica (230V/50Hz), modelo climaVAIR plus VAM8-052W205 "VAILLANT", potencia frigorífica nominal 5,2 kW, consumo eléctrico en refrigeración 1,45 kW, SEER 6,3 (clase A++), potencia calorífica nominal 5,4 kW, consumo eléctrico en calefacción 1,3 kW, SCOP 4 (clase A+), formado por dos unidades interiores de pared VAI8-025 WMNI, con las siguientes características cada una de ellas: presión sonora mínima/máxima: 28/39 dBA, filtro purificador del aire y pantalla LCD retroiluminada, mandos a distancia inalámbricos, y una unidad exterior VAI8-050 W2NO, con compresor tipo Inverter DC, diámetro de conexión de la tubería de gas 3/8", diámetro de conexión de la tubería de líquido 1/4",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</si>
  <si>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mt42vai800a</t>
  </si>
  <si>
    <t xml:space="preserve">Ud</t>
  </si>
  <si>
    <t xml:space="preserve">Módulo con comunicación vía Wi-Fi para control desde smartphone o tablet "VAILLANT".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</si>
  <si>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</si>
  <si>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</si>
  <si>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</si>
  <si>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</si>
  <si>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</si>
  <si>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</si>
  <si>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</si>
  <si>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</si>
  <si>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</si>
  <si>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</si>
  <si>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</si>
  <si>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</si>
  <si>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</si>
  <si>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</si>
  <si>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</si>
  <si>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699,48€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</si>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</sst>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2210</v>
      </c>
      <c r="G10" s="12">
        <f ca="1">ROUND(INDIRECT(ADDRESS(ROW()+(0), COLUMN()+(-2), 1))*INDIRECT(ADDRESS(ROW()+(0), COLUMN()+(-1), 1)), 2)</f>
        <v>2210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50</v>
      </c>
      <c r="G11" s="12">
        <f ca="1">ROUND(INDIRECT(ADDRESS(ROW()+(0), COLUMN()+(-2), 1))*INDIRECT(ADDRESS(ROW()+(0), COLUMN()+(-1), 1)), 2)</f>
        <v>100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</v>
      </c>
      <c r="G12" s="14">
        <f ca="1">ROUND(INDIRECT(ADDRESS(ROW()+(0), COLUMN()+(-2), 1))*INDIRECT(ADDRESS(ROW()+(0), COLUMN()+(-1), 1)), 2)</f>
        <v>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2318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</v>
      </c>
      <c r="F15" s="12">
        <v>22.74</v>
      </c>
      <c r="G15" s="12">
        <f ca="1">ROUND(INDIRECT(ADDRESS(ROW()+(0), COLUMN()+(-2), 1))*INDIRECT(ADDRESS(ROW()+(0), COLUMN()+(-1), 1)), 2)</f>
        <v>68.22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</v>
      </c>
      <c r="F16" s="14">
        <v>20.98</v>
      </c>
      <c r="G16" s="14">
        <f ca="1">ROUND(INDIRECT(ADDRESS(ROW()+(0), COLUMN()+(-2), 1))*INDIRECT(ADDRESS(ROW()+(0), COLUMN()+(-1), 1)), 2)</f>
        <v>62.94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131.16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2449.16</v>
      </c>
      <c r="G19" s="14">
        <f ca="1">ROUND(INDIRECT(ADDRESS(ROW()+(0), COLUMN()+(-2), 1))*INDIRECT(ADDRESS(ROW()+(0), COLUMN()+(-1), 1))/100, 2)</f>
        <v>48.98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2498.14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