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<sst xmlns="http://schemas.openxmlformats.org/spreadsheetml/2006/main" count="32" uniqueCount="32">
  <si>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</si>
  <si>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ICN021</t>
  </si>
  <si>
    <t xml:space="preserve">Ud</t>
  </si>
  <si>
    <t xml:space="preserve">Equipo de aire acondicionado con unidades interiores de pared,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</si>
  <si>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3x1, para gas R-32, bomba de calor, alimentación monofásica (230V/50Hz), modelo climaVAIR plus VAM8-087W308 "VAILLANT", potencia frigorífica nominal 8 kW, consumo eléctrico en refrigeración 2,3 kW, SEER 6,1 (clase A++), potencia calorífica nominal 9,5 kW, consumo eléctrico en calefacción 2,65 kW, SCOP 4 (clase A+), formado por dos unidades interiores de pared VAI8-025 WMNI, con las siguientes características cada una de ellas: presión sonora mínima/máxima: 28/39 dBA, una unidad interior VAI8-035 WMNI, presión sonora mínima/máxima: 31/42 dBA, filtro purificador del aire y pantalla LCD retroiluminada, mandos a distancia inalámbricos, y una unidad exterior VAI8-080 W4NO,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</si>
  <si>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</si>
  <si>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</si>
  <si>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</si>
  <si>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</si>
  <si>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</si>
  <si>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</si>
  <si>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</si>
  <si>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mt42vai318a</t>
  </si>
  <si>
    <t xml:space="preserve">Ud</t>
  </si>
  <si>
    <t xml:space="preserve">Equipo de aire acondicionado, sistema aire-aire multi-split 3x1, para gas R-32, bomba de calor, alimentación monofásica (230V/50Hz), modelo climaVAIR plus VAM8-087W308 "VAILLANT", potencia frigorífica nominal 8 kW, consumo eléctrico en refrigeración 2,3 kW, SEER 6,1 (clase A++), potencia calorífica nominal 9,5 kW, consumo eléctrico en calefacción 2,65 kW, SCOP 4 (clase A+), formado por dos unidades interiores de pared VAI8-025 WMNI, con las siguientes características cada una de ellas: presión sonora mínima/máxima: 28/39 dBA, una unidad interior VAI8-035 WMNI, presión sonora mínima/máxima: 31/42 dBA, filtro purificador del aire y pantalla LCD retroiluminada, mandos a distancia inalámbricos, y una unidad exterior VAI8-080 W4NO,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</si>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</sst>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3100</v>
      </c>
      <c r="G10" s="12">
        <f ca="1">ROUND(INDIRECT(ADDRESS(ROW()+(0), COLUMN()+(-2), 1))*INDIRECT(ADDRESS(ROW()+(0), COLUMN()+(-1), 1)), 2)</f>
        <v>3100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18.9</v>
      </c>
      <c r="G11" s="14">
        <f ca="1">ROUND(INDIRECT(ADDRESS(ROW()+(0), COLUMN()+(-2), 1))*INDIRECT(ADDRESS(ROW()+(0), COLUMN()+(-1), 1)), 2)</f>
        <v>18.9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3118.9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</v>
      </c>
      <c r="F14" s="12">
        <v>22.74</v>
      </c>
      <c r="G14" s="12">
        <f ca="1">ROUND(INDIRECT(ADDRESS(ROW()+(0), COLUMN()+(-2), 1))*INDIRECT(ADDRESS(ROW()+(0), COLUMN()+(-1), 1)), 2)</f>
        <v>90.96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</v>
      </c>
      <c r="F15" s="14">
        <v>20.98</v>
      </c>
      <c r="G15" s="14">
        <f ca="1">ROUND(INDIRECT(ADDRESS(ROW()+(0), COLUMN()+(-2), 1))*INDIRECT(ADDRESS(ROW()+(0), COLUMN()+(-1), 1)), 2)</f>
        <v>83.92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174.88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3293.78</v>
      </c>
      <c r="G18" s="14">
        <f ca="1">ROUND(INDIRECT(ADDRESS(ROW()+(0), COLUMN()+(-2), 1))*INDIRECT(ADDRESS(ROW()+(0), COLUMN()+(-1), 1))/100, 2)</f>
        <v>65.88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3359.66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