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<sst xmlns="http://schemas.openxmlformats.org/spreadsheetml/2006/main" count="41" uniqueCount="41">
  <si>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</si>
  <si>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ICN040</t>
  </si>
  <si>
    <t xml:space="preserve">Ud</t>
  </si>
  <si>
    <t xml:space="preserve">Equipo de aire acondicionado con unidad interior con distribución por conducto rectangular,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</si>
  <si>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modelo climaVAIR plus VAI 1 050 DN "VAILLANT", para gas R-32, alimentación monofásica (230V/50Hz), potencia frigorífica nominal 5 kW, potencia frigorífica mínima/máxima 1,6/5,5 kW, consumo eléctrico en refrigeración 1,55 kW, SEER 6,1 (clase A++), potencia calorífica nominal 5,5 kW, potencia calorífica mínima/máxima 1,5/6 kW, consumo eléctrico en calefacción 1,45 kW, SCOP 4 (clase A+), formado por una unidad interior de techo con distribución por conducto rectangular de baja silueta VAI 1-050 DNI, presión sonora mínima/máxima 36/43 dBA, dimensiones 200x1000x450 mm, peso 26 kg, mando a distancia, y una unidad exterior VAI 1-050 KDNO, con compresor tipo Inverter DC, presión disponible ajustable, presión sonora 53 dBA, dimensiones 596x818x302 mm, peso 39 kg, diámetro de conexión de la tubería de gas 1/2", diámetro de conexión de la tubería de líquido 1/4", con amortiguadores de muelles, soportes y fijaciones de las unidades interior y exterior, bomba para elevación de condensados, conexión frigorífica entre unidades, conexión eléctrica entre unidades, sujeción y protección mecánica de los tendidos de líneas con ocultación bajo canaleta registrable en zonas vistas.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</si>
  <si>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</si>
  <si>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</si>
  <si>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</si>
  <si>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</si>
  <si>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</si>
  <si>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</si>
  <si>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</si>
  <si>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mt42vai260aa</t>
  </si>
  <si>
    <t xml:space="preserve">Ud</t>
  </si>
  <si>
    <t xml:space="preserve">Equipo de aire acondicionado, sistema aire-aire split 1x1, modelo climaVAIR plus VAI 1 050 DN "VAILLANT", para gas R-32, alimentación monofásica (230V/50Hz), potencia frigorífica nominal 5 kW, potencia frigorífica mínima/máxima 1,6/5,5 kW, consumo eléctrico en refrigeración 1,55 kW, SEER 6,1 (clase A++), potencia calorífica nominal 5,5 kW, potencia calorífica mínima/máxima 1,5/6 kW, consumo eléctrico en calefacción 1,45 kW, SCOP 4 (clase A+), formado por una unidad interior de techo con distribución por conducto rectangular de baja silueta VAI 1-050 DNI, presión sonora mínima/máxima 36/43 dBA, dimensiones 200x1000x450 mm, peso 26 kg, mando a distancia, y una unidad exterior VAI 1-050 KDNO, con compresor tipo Inverter DC, presión disponible ajustable, presión sonora 53 dBA, dimensiones 596x818x302 mm, peso 39 kg, diámetro de conexión de la tubería de gas 1/2", diámetro de conexión de la tubería de líquido 1/4", con amortiguadores de muelles, soportes y fijaciones de las unidades interior y exterior, bomba para elevación de condensados, conexión frigorífica entre unidades, conexión eléctrica entre unidades, sujeción y protección mecánica de los tendidos de líneas con ocultación bajo canaleta registrable en zonas vistas.</t>
  </si>
  <si>
    <t xml:space="preserve">mt42sau900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</si>
  <si>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</si>
  <si>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</si>
  <si>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</si>
  <si>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</si>
  <si>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</si>
  <si>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</si>
  <si>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</si>
  <si>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</si>
  <si>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</si>
  <si>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</si>
  <si>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</si>
  <si>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</si>
  <si>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</si>
  <si>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</si>
  <si>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</si>
  <si>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</si>
  <si>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</si>
  <si>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</si>
  <si>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</si>
  <si>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</si>
  <si>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</si>
  <si>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</si>
  <si>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</si>
  <si>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617,57€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</si>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</sst>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71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2035</v>
      </c>
      <c r="G10" s="12">
        <f ca="1">ROUND(INDIRECT(ADDRESS(ROW()+(0), COLUMN()+(-2), 1))*INDIRECT(ADDRESS(ROW()+(0), COLUMN()+(-1), 1)), 2)</f>
        <v>2035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0.8</v>
      </c>
      <c r="G11" s="12">
        <f ca="1">ROUND(INDIRECT(ADDRESS(ROW()+(0), COLUMN()+(-2), 1))*INDIRECT(ADDRESS(ROW()+(0), COLUMN()+(-1), 1)), 2)</f>
        <v>2.4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1.23</v>
      </c>
      <c r="G12" s="12">
        <f ca="1">ROUND(INDIRECT(ADDRESS(ROW()+(0), COLUMN()+(-2), 1))*INDIRECT(ADDRESS(ROW()+(0), COLUMN()+(-1), 1)), 2)</f>
        <v>3.69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22</v>
      </c>
      <c r="G13" s="12">
        <f ca="1">ROUND(INDIRECT(ADDRESS(ROW()+(0), COLUMN()+(-2), 1))*INDIRECT(ADDRESS(ROW()+(0), COLUMN()+(-1), 1)), 2)</f>
        <v>22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8</v>
      </c>
      <c r="G14" s="14">
        <f ca="1">ROUND(INDIRECT(ADDRESS(ROW()+(0), COLUMN()+(-2), 1))*INDIRECT(ADDRESS(ROW()+(0), COLUMN()+(-1), 1)), 2)</f>
        <v>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2071.09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</v>
      </c>
      <c r="F17" s="12">
        <v>23.74</v>
      </c>
      <c r="G17" s="12">
        <f ca="1">ROUND(INDIRECT(ADDRESS(ROW()+(0), COLUMN()+(-2), 1))*INDIRECT(ADDRESS(ROW()+(0), COLUMN()+(-1), 1)), 2)</f>
        <v>47.48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</v>
      </c>
      <c r="F18" s="14">
        <v>21.9</v>
      </c>
      <c r="G18" s="14">
        <f ca="1">ROUND(INDIRECT(ADDRESS(ROW()+(0), COLUMN()+(-2), 1))*INDIRECT(ADDRESS(ROW()+(0), COLUMN()+(-1), 1)), 2)</f>
        <v>43.8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91.28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2162.37</v>
      </c>
      <c r="G21" s="14">
        <f ca="1">ROUND(INDIRECT(ADDRESS(ROW()+(0), COLUMN()+(-2), 1))*INDIRECT(ADDRESS(ROW()+(0), COLUMN()+(-1), 1))/100, 2)</f>
        <v>43.25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2205.62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