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<sst xmlns="http://schemas.openxmlformats.org/spreadsheetml/2006/main" count="41" uniqueCount="41">
  <si>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</si>
  <si>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</si>
  <si>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</si>
  <si>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</si>
  <si>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modelo climaVAIR plus VAI 1 070 DN "VAILLANT", para gas R-32, alimentación monofásica (230V/50Hz), potencia frigorífica nominal 7 kW, potencia frigorífica mínima/máxima 2,4/8 kW, consumo eléctrico en refrigeración 2,1 kW, SEER 6,8 (clase A++), potencia calorífica nominal 8 kW, potencia calorífica mínima/máxima 2,2/9 kW, consumo eléctrico en calefacción 2,25 kW, SCOP 4 (clase A+), formado por una unidad interior de techo con distribución por conducto rectangular de baja silueta VAI 1-070 DNI, presión sonora mínima/máxima 36/40 dBA, dimensiones 220x1300x450 mm, peso 31 kg, mando a distancia, y una unidad exterior VAI 1-070 KDNO, con compresor tipo Inverter DC, presión disponible ajustable, presión sonora 52 dBA, dimensiones 698x892x340 mm, peso 53 kg, diámetro de conexión de la tubería de gas 5/8", diámetro de conexión de la tubería de líquido 3/8", con amortiguadores de muelles, soportes y fijaciones de las unidades interior y exterior, bomba para elevación de condensados, conexión frigorífica entre unidades, conexión eléctrica entre unidades, sujeción y protección mecánica de los tendidos de líneas con ocultación bajo canaleta registrable en zonas vistas. Incluso elementos antivibratorios y soportes de pared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</si>
  <si>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</si>
  <si>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</si>
  <si>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</si>
  <si>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</si>
  <si>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</si>
  <si>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</si>
  <si>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</si>
  <si>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mt42vai260bh</t>
  </si>
  <si>
    <t xml:space="preserve">Ud</t>
  </si>
  <si>
    <t xml:space="preserve">Equipo de aire acondicionado, sistema aire-aire split 1x1, modelo climaVAIR plus VAI 1 070 DN "VAILLANT", para gas R-32, alimentación monofásica (230V/50Hz), potencia frigorífica nominal 7 kW, potencia frigorífica mínima/máxima 2,4/8 kW, consumo eléctrico en refrigeración 2,1 kW, SEER 6,8 (clase A++), potencia calorífica nominal 8 kW, potencia calorífica mínima/máxima 2,2/9 kW, consumo eléctrico en calefacción 2,25 kW, SCOP 4 (clase A+), formado por una unidad interior de techo con distribución por conducto rectangular de baja silueta VAI 1-070 DNI, presión sonora mínima/máxima 36/40 dBA, dimensiones 220x1300x450 mm, peso 31 kg, mando a distancia, y una unidad exterior VAI 1-070 KDNO, con compresor tipo Inverter DC, presión disponible ajustable, presión sonora 52 dBA, dimensiones 698x892x340 mm, peso 53 kg, diámetro de conexión de la tubería de gas 5/8", diámetro de conexión de la tubería de líquido 3/8", con amortiguadores de muelles, soportes y fijaciones de las unidades interior y exterior, bomba para elevación de condensados, conexión frigorífica entre unidades, conexión eléctrica entre unidades, sujeción y protección mecánica de los tendidos de líneas con ocultación bajo canaleta registrable en zonas vistas.</t>
  </si>
  <si>
    <t xml:space="preserve">mt42sau900</t>
  </si>
  <si>
    <t xml:space="preserve">m</t>
  </si>
  <si>
    <t xml:space="preserve">Cable bus apantallado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</si>
  <si>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</si>
  <si>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</si>
  <si>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</si>
  <si>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</si>
  <si>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</si>
  <si>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</si>
  <si>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</si>
  <si>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</si>
  <si>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</si>
  <si>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</si>
  <si>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</si>
  <si>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</si>
  <si>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</si>
  <si>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</si>
  <si>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</si>
  <si>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</si>
  <si>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</si>
  <si>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</si>
  <si>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</si>
  <si>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</si>
  <si>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</si>
  <si>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753,49€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</si>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</sst>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71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2500</v>
      </c>
      <c r="G10" s="12">
        <f ca="1">ROUND(INDIRECT(ADDRESS(ROW()+(0), COLUMN()+(-2), 1))*INDIRECT(ADDRESS(ROW()+(0), COLUMN()+(-1), 1)), 2)</f>
        <v>2500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0.8</v>
      </c>
      <c r="G11" s="12">
        <f ca="1">ROUND(INDIRECT(ADDRESS(ROW()+(0), COLUMN()+(-2), 1))*INDIRECT(ADDRESS(ROW()+(0), COLUMN()+(-1), 1)), 2)</f>
        <v>2.4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1.23</v>
      </c>
      <c r="G12" s="12">
        <f ca="1">ROUND(INDIRECT(ADDRESS(ROW()+(0), COLUMN()+(-2), 1))*INDIRECT(ADDRESS(ROW()+(0), COLUMN()+(-1), 1)), 2)</f>
        <v>3.69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22</v>
      </c>
      <c r="G13" s="12">
        <f ca="1">ROUND(INDIRECT(ADDRESS(ROW()+(0), COLUMN()+(-2), 1))*INDIRECT(ADDRESS(ROW()+(0), COLUMN()+(-1), 1)), 2)</f>
        <v>22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18.9</v>
      </c>
      <c r="G14" s="14">
        <f ca="1">ROUND(INDIRECT(ADDRESS(ROW()+(0), COLUMN()+(-2), 1))*INDIRECT(ADDRESS(ROW()+(0), COLUMN()+(-1), 1)), 2)</f>
        <v>18.9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2546.99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</v>
      </c>
      <c r="F17" s="12">
        <v>23.74</v>
      </c>
      <c r="G17" s="12">
        <f ca="1">ROUND(INDIRECT(ADDRESS(ROW()+(0), COLUMN()+(-2), 1))*INDIRECT(ADDRESS(ROW()+(0), COLUMN()+(-1), 1)), 2)</f>
        <v>47.48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</v>
      </c>
      <c r="F18" s="14">
        <v>21.9</v>
      </c>
      <c r="G18" s="14">
        <f ca="1">ROUND(INDIRECT(ADDRESS(ROW()+(0), COLUMN()+(-2), 1))*INDIRECT(ADDRESS(ROW()+(0), COLUMN()+(-1), 1)), 2)</f>
        <v>43.8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91.28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2638.27</v>
      </c>
      <c r="G21" s="14">
        <f ca="1">ROUND(INDIRECT(ADDRESS(ROW()+(0), COLUMN()+(-2), 1))*INDIRECT(ADDRESS(ROW()+(0), COLUMN()+(-1), 1))/100, 2)</f>
        <v>52.77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2691.04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