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<sst xmlns="http://schemas.openxmlformats.org/spreadsheetml/2006/main" count="35" uniqueCount="35">
  <si>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</si>
  <si>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ICS055</t>
  </si>
  <si>
    <t xml:space="preserve">Ud</t>
  </si>
  <si>
    <t xml:space="preserve">Interacumulador de intercambio doble, para producción de A.C.S.</t>
  </si>
  <si>
    <r>
      <rPr>
        <sz val="8.25"/>
        <color rgb="FF000000"/>
        <rFont val="Arial"/>
        <family val="2"/>
      </rPr>
      <t xml:space="preserve">Interacumulador para producción de A.C.S., de acero inoxidable, de suelo, con intercambiador de dos serpentines, de 500 l, eficiencia energética clase D, 710 mm de diámetro y 1910 mm de altura, sin necesidad de ánodo para protección contra la corrosión, temperatura máxima de acumulación 85°C, presión máxima de acumulación 6 bar, presión máxima en el circuito primario 6 bar. Incluso válvulas de corte,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</si>
  <si>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</si>
  <si>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</si>
  <si>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</si>
  <si>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</si>
  <si>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</si>
  <si>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</si>
  <si>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</si>
  <si>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mt38csg015l</t>
  </si>
  <si>
    <t xml:space="preserve">Ud</t>
  </si>
  <si>
    <t xml:space="preserve">Interacumulador para producción de A.C.S., de acero inoxidable, de suelo, con intercambiador de dos serpentines, de 500 l, eficiencia energética clase D, 710 mm de diámetro y 1910 mm de altura, sin necesidad de ánodo para protección contra la corrosión, temperatura máxima de acumulación 85°C, presión máxima de acumulación 6 bar, presión máxima en el circuito primario 6 bar.</t>
  </si>
  <si>
    <t xml:space="preserve">mt37sve010d</t>
  </si>
  <si>
    <t xml:space="preserve">Ud</t>
  </si>
  <si>
    <t xml:space="preserve">Válvula de esfera de latón niquelado para roscar de 1".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</si>
  <si>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</si>
  <si>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</si>
  <si>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</si>
  <si>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</si>
  <si>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</si>
  <si>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</si>
  <si>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</si>
  <si>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</si>
  <si>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</si>
  <si>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</si>
  <si>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</si>
  <si>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</si>
  <si>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</si>
  <si>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</si>
  <si>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</si>
  <si>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778,26€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</si>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</sst>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3490.5</v>
      </c>
      <c r="G10" s="12">
        <f ca="1">ROUND(INDIRECT(ADDRESS(ROW()+(0), COLUMN()+(-2), 1))*INDIRECT(ADDRESS(ROW()+(0), COLUMN()+(-1), 1)), 2)</f>
        <v>3490.5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12.15</v>
      </c>
      <c r="G11" s="12">
        <f ca="1">ROUND(INDIRECT(ADDRESS(ROW()+(0), COLUMN()+(-2), 1))*INDIRECT(ADDRESS(ROW()+(0), COLUMN()+(-1), 1)), 2)</f>
        <v>72.9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1.45</v>
      </c>
      <c r="G12" s="14">
        <f ca="1">ROUND(INDIRECT(ADDRESS(ROW()+(0), COLUMN()+(-2), 1))*INDIRECT(ADDRESS(ROW()+(0), COLUMN()+(-1), 1)), 2)</f>
        <v>1.45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3564.85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1.5</v>
      </c>
      <c r="F15" s="12">
        <v>23.74</v>
      </c>
      <c r="G15" s="12">
        <f ca="1">ROUND(INDIRECT(ADDRESS(ROW()+(0), COLUMN()+(-2), 1))*INDIRECT(ADDRESS(ROW()+(0), COLUMN()+(-1), 1)), 2)</f>
        <v>35.61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1.5</v>
      </c>
      <c r="F16" s="14">
        <v>21.9</v>
      </c>
      <c r="G16" s="14">
        <f ca="1">ROUND(INDIRECT(ADDRESS(ROW()+(0), COLUMN()+(-2), 1))*INDIRECT(ADDRESS(ROW()+(0), COLUMN()+(-1), 1)), 2)</f>
        <v>32.85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68.46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3633.31</v>
      </c>
      <c r="G19" s="14">
        <f ca="1">ROUND(INDIRECT(ADDRESS(ROW()+(0), COLUMN()+(-2), 1))*INDIRECT(ADDRESS(ROW()+(0), COLUMN()+(-1), 1))/100, 2)</f>
        <v>72.67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3705.98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