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<sst xmlns="http://schemas.openxmlformats.org/spreadsheetml/2006/main" count="35" uniqueCount="35">
  <si>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</si>
  <si>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ZCM020</t>
  </si>
  <si>
    <t xml:space="preserve">Ud</t>
  </si>
  <si>
    <t xml:space="preserve">Equipo de aire acondicionado con unidad interior de pared, sistema aire-aire split 1x1.</t>
  </si>
  <si>
    <r>
      <rPr>
        <sz val="8.25"/>
        <color rgb="FF000000"/>
        <rFont val="Arial"/>
        <family val="2"/>
      </rPr>
      <t xml:space="preserve">Rehabilitación energética de edificio mediante la colocación, en sustitución de equipo existente, de equipo de aire acondicionado, sistema aire-aire split 1x1, modelo climaVAIR intro VAIL 1-060 WN "VAILLANT", para gas R-32, alimentación monofásica (230V/50Hz), potencia frigorífica nominal 6,2 kW, potencia frigorífica mínima/máxima 1,8/6,9 kW, consumo eléctrico en refrigeración 1,82 kW, SEER 6,8 (clase A++), potencia calorífica nominal 6,5 kW, potencia calorífica mínima/máxima 1,3/7,03 kW, consumo eléctrico en calefacción 1,91 kW, SCOP 4 (clase A+), formado por una unidad interior de pared VAIL 1-060 WNI, presión sonora mínima/máxima 30/48 dBA, dimensiones 304x1017x221 mm, peso 13,5 kg, filtro purificador del aire, mando a distancia inalámbrico, y una unidad exterior VAIL 1-060 WO, potencia sonora 65 dBA, dimensiones 555x873x376 mm, peso 36,5 kg, longitud máxima de tubería 25 m, diferencia máxima de altura entre la unidad exterior y la unidad interior 10 m. Regulación: módulo con comunicación vía Wi-Fi para control desde smartphone o tablet. Incluso elementos antivibratorios y soportes de pared para apoyo de la unidad exterior.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</si>
  <si>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</si>
  <si>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</si>
  <si>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</si>
  <si>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</si>
  <si>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</si>
  <si>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</si>
  <si>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</si>
  <si>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mt42vai320pd</t>
  </si>
  <si>
    <t xml:space="preserve">Ud</t>
  </si>
  <si>
    <t xml:space="preserve">Equipo de aire acondicionado, sistema aire-aire split 1x1, modelo climaVAIR intro VAIL 1-060 WN "VAILLANT", para gas R-32, alimentación monofásica (230V/50Hz), potencia frigorífica nominal 6,2 kW, potencia frigorífica mínima/máxima 1,8/6,9 kW, consumo eléctrico en refrigeración 1,82 kW, SEER 6,8 (clase A++), potencia calorífica nominal 6,5 kW, potencia calorífica mínima/máxima 1,3/7,03 kW, consumo eléctrico en calefacción 1,91 kW, SCOP 4 (clase A+), formado por una unidad interior de pared VAIL 1-060 WNI, presión sonora mínima/máxima 30/48 dBA, dimensiones 304x1017x221 mm, peso 13,5 kg, filtro purificador del aire, mando a distancia inalámbrico, y una unidad exterior VAIL 1-060 WO, potencia sonora 65 dBA, dimensiones 555x873x376 mm, peso 36,5 kg, longitud máxima de tubería 25 m, diferencia máxima de altura entre la unidad exterior y la unidad interior 10 m.</t>
  </si>
  <si>
    <t xml:space="preserve">mt42vai800a</t>
  </si>
  <si>
    <t xml:space="preserve">Ud</t>
  </si>
  <si>
    <t xml:space="preserve">Módulo con comunicación vía Wi-Fi para control desde smartphone o tablet "VAILLANT".</t>
  </si>
  <si>
    <t xml:space="preserve">mt42www085</t>
  </si>
  <si>
    <t xml:space="preserve">Ud</t>
  </si>
  <si>
    <t xml:space="preserve">Kit de soportes de pared, formado por juego de escuadras de 50x45 cm y cuatro amortiguadores de caucho, con sus tacos, tornillos,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</si>
  <si>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</si>
  <si>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</si>
  <si>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</si>
  <si>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</si>
  <si>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</si>
  <si>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</si>
  <si>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</si>
  <si>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</si>
  <si>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</si>
  <si>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</si>
  <si>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</si>
  <si>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</si>
  <si>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1.074,04€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</si>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</sst>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76" customWidth="1"/>
    <col min="3" max="3" width="1.36" customWidth="1"/>
    <col min="4" max="4" width="6.29" customWidth="1"/>
    <col min="5" max="5" width="71.06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18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1910</v>
      </c>
      <c r="H10" s="12">
        <f ca="1">ROUND(INDIRECT(ADDRESS(ROW()+(0), COLUMN()+(-2), 1))*INDIRECT(ADDRESS(ROW()+(0), COLUMN()+(-1), 1)), 2)</f>
        <v>1910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50</v>
      </c>
      <c r="H11" s="12">
        <f ca="1">ROUND(INDIRECT(ADDRESS(ROW()+(0), COLUMN()+(-2), 1))*INDIRECT(ADDRESS(ROW()+(0), COLUMN()+(-1), 1)), 2)</f>
        <v>50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18.9</v>
      </c>
      <c r="H12" s="14">
        <f ca="1">ROUND(INDIRECT(ADDRESS(ROW()+(0), COLUMN()+(-2), 1))*INDIRECT(ADDRESS(ROW()+(0), COLUMN()+(-1), 1)), 2)</f>
        <v>18.9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1978.9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2.147</v>
      </c>
      <c r="G15" s="12">
        <v>23.74</v>
      </c>
      <c r="H15" s="12">
        <f ca="1">ROUND(INDIRECT(ADDRESS(ROW()+(0), COLUMN()+(-2), 1))*INDIRECT(ADDRESS(ROW()+(0), COLUMN()+(-1), 1)), 2)</f>
        <v>50.97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2.147</v>
      </c>
      <c r="G16" s="14">
        <v>21.9</v>
      </c>
      <c r="H16" s="14">
        <f ca="1">ROUND(INDIRECT(ADDRESS(ROW()+(0), COLUMN()+(-2), 1))*INDIRECT(ADDRESS(ROW()+(0), COLUMN()+(-1), 1)), 2)</f>
        <v>47.02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97.99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2076.89</v>
      </c>
      <c r="H19" s="14">
        <f ca="1">ROUND(INDIRECT(ADDRESS(ROW()+(0), COLUMN()+(-2), 1))*INDIRECT(ADDRESS(ROW()+(0), COLUMN()+(-1), 1))/100, 2)</f>
        <v>41.54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2118.43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